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filterPrivacy="1"/>
  <bookViews>
    <workbookView xWindow="65416" yWindow="65416" windowWidth="20730" windowHeight="11160" tabRatio="423" activeTab="1"/>
  </bookViews>
  <sheets>
    <sheet name="Tabla de Precios e Impuestos" sheetId="1" r:id="rId1"/>
    <sheet name="Gráfico de Analisis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<sst xmlns="http://schemas.openxmlformats.org/spreadsheetml/2006/main" count="15" uniqueCount="15">
  <si>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PENDRIVE</t>
  </si>
  <si>
    <t>SSD</t>
  </si>
  <si>
    <t>CELULAR</t>
  </si>
  <si>
    <t>TECLADO</t>
  </si>
  <si>
    <t>MOUSE</t>
  </si>
  <si>
    <t>CPU</t>
  </si>
  <si>
    <t>GABINETE</t>
  </si>
  <si>
    <t>MEMÓRIA RAM</t>
  </si>
  <si>
    <t>TABLA DE PRODUCTOS + PRECIOS PROMEDIO E IMPUESTOS</t>
  </si>
  <si>
    <t>PRODUCTOS</t>
  </si>
  <si>
    <t>IMPUESTOS</t>
  </si>
  <si>
    <t>TOTAL DE IMPUESTOS</t>
  </si>
  <si>
    <t>PRECIOS PROMEDIO</t>
  </si>
  <si>
    <t>TOTAL + IMPUESTOS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</si>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</sst>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77" formatCode="0.0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11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1"/>
      <name val="Segoe UI"/>
      <family val="2"/>
    </font>
    <font>
      <b/>
      <sz val="20"/>
      <color theme="0"/>
      <name val="Segoe UI"/>
      <family val="2"/>
    </font>
    <font>
      <sz val="20"/>
      <name val="Segoe U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  <font>
      <b/>
      <sz val="20"/>
      <color theme="0" tint="-0.05"/>
      <name val="Arial"/>
      <family val="2"/>
    </font>
    <font>
      <b/>
      <sz val="11"/>
      <color theme="0" tint="-0.15"/>
      <name val="Arial"/>
      <family val="2"/>
    </font>
    <font>
      <sz val="9"/>
      <color theme="0" tint="-0.15"/>
      <name val="+mn-cs"/>
      <family val="2"/>
    </font>
    <font>
      <b/>
      <sz val="18"/>
      <color theme="0" tint="-0.15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/>
      <bottom style="thin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0" fontId="4" fillId="3" borderId="0" xfId="2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7" fillId="3" borderId="0" xfId="20" applyFont="1" applyFill="1" applyAlignment="1">
      <alignment horizontal="left" vertical="center"/>
    </xf>
    <xf numFmtId="0" fontId="8" fillId="3" borderId="0" xfId="20" applyFont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Border="1"/>
    <xf numFmtId="165" fontId="6" fillId="0" borderId="2" xfId="21" applyNumberFormat="1" applyFont="1" applyBorder="1"/>
    <xf numFmtId="10" fontId="6" fillId="0" borderId="2" xfId="0" applyNumberFormat="1" applyFont="1" applyBorder="1"/>
    <xf numFmtId="164" fontId="6" fillId="4" borderId="2" xfId="0" applyNumberFormat="1" applyFont="1" applyFill="1" applyBorder="1"/>
    <xf numFmtId="164" fontId="6" fillId="4" borderId="0" xfId="0" applyNumberFormat="1" applyFont="1" applyFill="1"/>
    <xf numFmtId="165" fontId="6" fillId="0" borderId="1" xfId="21" applyNumberFormat="1" applyFont="1" applyBorder="1"/>
    <xf numFmtId="10" fontId="6" fillId="0" borderId="1" xfId="0" applyNumberFormat="1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Border="1"/>
    <xf numFmtId="165" fontId="6" fillId="0" borderId="3" xfId="21" applyNumberFormat="1" applyFont="1" applyBorder="1"/>
    <xf numFmtId="10" fontId="6" fillId="0" borderId="3" xfId="0" applyNumberFormat="1" applyFont="1" applyBorder="1"/>
    <xf numFmtId="0" fontId="11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Millares" xfId="21"/>
  </cellStyles>
  <dxfs count="8"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</dxf>
    <dxf>
      <font>
        <b/>
        <i val="0"/>
        <u val="none"/>
        <strike val="0"/>
        <sz val="11"/>
        <name val="Segoe UI"/>
        <family val="2"/>
        <color theme="0"/>
        <condense val="0"/>
        <extend val="0"/>
      </font>
      <fill>
        <patternFill patternType="solid">
          <bgColor theme="6" tint="-0.24997000396251678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fill>
        <patternFill patternType="solid">
          <bgColor theme="0" tint="-0.04997999966144562"/>
        </patternFill>
      </fill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numFmt numFmtId="177" formatCode="0.00%"/>
      <fill>
        <patternFill patternType="solid">
          <bgColor theme="0" tint="-0.04997999966144562"/>
        </patternFill>
      </fill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numFmt numFmtId="165" formatCode="&quot;R$&quot;\ #,##0.00"/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font>
        <b val="0"/>
        <i val="0"/>
        <u val="none"/>
        <strike val="0"/>
        <sz val="11"/>
        <name val="Segoe UI"/>
        <family val="2"/>
        <color auto="1"/>
        <condense val="0"/>
        <extend val="0"/>
      </font>
      <border>
        <left style="thin">
          <color theme="6" tint="-0.24993999302387238"/>
        </left>
        <right style="thin">
          <color theme="6" tint="-0.24993999302387238"/>
        </right>
        <top style="thin">
          <color theme="6" tint="-0.24993999302387238"/>
        </top>
        <bottom style="thin">
          <color theme="6" tint="-0.24993999302387238"/>
        </bottom>
      </border>
    </dxf>
    <dxf>
      <border>
        <left style="thin">
          <color theme="3" tint="0.49998000264167786"/>
        </left>
        <right style="thin">
          <color theme="3" tint="0.49998000264167786"/>
        </right>
        <top style="thin">
          <color theme="3" tint="0.49998000264167786"/>
        </top>
        <bottom style="thin">
          <color theme="3" tint="0.49998000264167786"/>
        </bottom>
        <vertical style="thin">
          <color theme="3" tint="0.49998000264167786"/>
        </vertical>
        <horizontal style="thin">
          <color theme="3" tint="0.49998000264167786"/>
        </horizontal>
      </border>
    </dxf>
  </dxfs>
  <tableStyles count="1" defaultTableStyle="TableStyleMedium2" defaultPivotStyle="PivotStyleLight16">
    <tableStyle name="Table Style 1" pivot="0" count="1">
      <tableStyleElement type="wholeTabl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Comparación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 entre Valores el Promedio de Precios e Impuestos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de Precios e Impuestos'!$B$5</c:f>
              <c:strCache>
                <c:ptCount val="1"/>
                <c:pt idx="0">
                  <c:v>PRECIOS PROMEDIO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bg1">
                        <a:lumMod val="8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'Tabla de Precios e Impuestos'!$A$6:$A$14</c:f>
              <c:strCache/>
            </c:strRef>
          </c:cat>
          <c:val>
            <c:numRef>
              <c:f>'Tabla de Precios e Impuestos'!$B$6:$B$14</c:f>
              <c:numCache/>
            </c:numRef>
          </c:val>
        </c:ser>
        <c:ser>
          <c:idx val="1"/>
          <c:order val="1"/>
          <c:tx>
            <c:strRef>
              <c:f>'Tabla de Precios e Impuestos'!$E$5</c:f>
              <c:strCache>
                <c:ptCount val="1"/>
                <c:pt idx="0">
                  <c:v>TOTAL + IMPUESTOS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75"/>
                  <c:y val="-0.04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15"/>
                  <c:y val="-0.039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6"/>
                  <c:y val="-0.03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tx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bg1">
                        <a:lumMod val="8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'Tabla de Precios e Impuestos'!$E$6:$E$14</c:f>
              <c:numCache/>
            </c:numRef>
          </c:val>
        </c:ser>
        <c:overlap val="-24"/>
        <c:gapWidth val="215"/>
        <c:axId val="15767321"/>
        <c:axId val="7688162"/>
      </c:bar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chemeClr val="bg1">
                    <a:lumMod val="8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1"/>
        <c:lblOffset val="100"/>
        <c:noMultiLvlLbl val="0"/>
      </c:catAx>
      <c:valAx>
        <c:axId val="7688162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7673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chemeClr val="bg1">
                  <a:lumMod val="8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a de Precios e Impuestos'!A1" /><Relationship Id="rId2" Type="http://schemas.openxmlformats.org/officeDocument/2006/relationships/hyperlink" Target="#'Gr&#225;fico de Analisis'!A1" /><Relationship Id="rId3" Type="http://schemas.openxmlformats.org/officeDocument/2006/relationships/image" Target="../media/image1.png" /><Relationship Id="rId4" Type="http://schemas.openxmlformats.org/officeDocument/2006/relationships/hyperlink" Target="http://www.ninjadelexcel.com/" TargetMode="External" /><Relationship Id="rId5" Type="http://schemas.openxmlformats.org/officeDocument/2006/relationships/hyperlink" Target="http://www.ninjadelexcel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Tabla de Precios e Impuestos'!A1" /><Relationship Id="rId3" Type="http://schemas.openxmlformats.org/officeDocument/2006/relationships/hyperlink" Target="#'Gr&#225;fico de Analisis'!A1" /><Relationship Id="rId4" Type="http://schemas.openxmlformats.org/officeDocument/2006/relationships/image" Target="../media/image1.png" /><Relationship Id="rId5" Type="http://schemas.openxmlformats.org/officeDocument/2006/relationships/hyperlink" Target="http://www.ninjadelexcel.com/" TargetMode="External" /><Relationship Id="rId6" Type="http://schemas.openxmlformats.org/officeDocument/2006/relationships/hyperlink" Target="http://www.ninjadel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0</xdr:row>
      <xdr:rowOff>228600</xdr:rowOff>
    </xdr:from>
    <xdr:to>
      <xdr:col>6</xdr:col>
      <xdr:colOff>419100</xdr:colOff>
      <xdr:row>1</xdr:row>
      <xdr:rowOff>0</xdr:rowOff>
    </xdr:to>
    <xdr:sp macro="" textlink="">
      <xdr:nvSpPr>
        <xdr:cNvPr id="4" name="Rectangle 3">
          <a:hlinkClick r:id="rId1"/>
        </xdr:cNvPr>
        <xdr:cNvSpPr/>
      </xdr:nvSpPr>
      <xdr:spPr>
        <a:xfrm>
          <a:off x="8953500" y="228600"/>
          <a:ext cx="2038350" cy="485775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PRECIOS</a:t>
          </a:r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 E IMPUESTOS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66675</xdr:colOff>
      <xdr:row>0</xdr:row>
      <xdr:rowOff>219075</xdr:rowOff>
    </xdr:from>
    <xdr:to>
      <xdr:col>10</xdr:col>
      <xdr:colOff>295275</xdr:colOff>
      <xdr:row>0</xdr:row>
      <xdr:rowOff>714375</xdr:rowOff>
    </xdr:to>
    <xdr:sp macro="" textlink="">
      <xdr:nvSpPr>
        <xdr:cNvPr id="5" name="Rectangle 4">
          <a:hlinkClick r:id="rId2"/>
        </xdr:cNvPr>
        <xdr:cNvSpPr/>
      </xdr:nvSpPr>
      <xdr:spPr>
        <a:xfrm>
          <a:off x="11249025" y="219075"/>
          <a:ext cx="2057400" cy="495300"/>
        </a:xfrm>
        <a:prstGeom prst="rect">
          <a:avLst/>
        </a:prstGeom>
        <a:solidFill>
          <a:srgbClr val="297D53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GRÁFICO</a:t>
          </a:r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 DE ANALISIS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28575</xdr:rowOff>
    </xdr:from>
    <xdr:to>
      <xdr:col>0</xdr:col>
      <xdr:colOff>2162175</xdr:colOff>
      <xdr:row>0</xdr:row>
      <xdr:rowOff>695325</xdr:rowOff>
    </xdr:to>
    <xdr:pic>
      <xdr:nvPicPr>
        <xdr:cNvPr id="6" name="Imagen 5">
          <a:hlinkClick r:id="rId5"/>
        </xdr:cNvPr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8575"/>
          <a:ext cx="188595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16</xdr:col>
      <xdr:colOff>0</xdr:colOff>
      <xdr:row>23</xdr:row>
      <xdr:rowOff>57150</xdr:rowOff>
    </xdr:to>
    <xdr:graphicFrame macro="">
      <xdr:nvGraphicFramePr>
        <xdr:cNvPr id="3" name="Chart 2"/>
        <xdr:cNvGraphicFramePr/>
      </xdr:nvGraphicFramePr>
      <xdr:xfrm>
        <a:off x="0" y="1028700"/>
        <a:ext cx="166687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0</xdr:row>
      <xdr:rowOff>238125</xdr:rowOff>
    </xdr:from>
    <xdr:to>
      <xdr:col>9</xdr:col>
      <xdr:colOff>390525</xdr:colOff>
      <xdr:row>1</xdr:row>
      <xdr:rowOff>0</xdr:rowOff>
    </xdr:to>
    <xdr:sp macro="" textlink="">
      <xdr:nvSpPr>
        <xdr:cNvPr id="4" name="Rectangle 3">
          <a:hlinkClick r:id="rId2"/>
        </xdr:cNvPr>
        <xdr:cNvSpPr/>
      </xdr:nvSpPr>
      <xdr:spPr>
        <a:xfrm>
          <a:off x="10753725" y="238125"/>
          <a:ext cx="2038350" cy="476250"/>
        </a:xfrm>
        <a:prstGeom prst="rect">
          <a:avLst/>
        </a:prstGeom>
        <a:solidFill>
          <a:srgbClr val="297D53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PRECIOS</a:t>
          </a:r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 E IMPUESTOS</a:t>
          </a:r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38100</xdr:colOff>
      <xdr:row>0</xdr:row>
      <xdr:rowOff>247650</xdr:rowOff>
    </xdr:from>
    <xdr:to>
      <xdr:col>13</xdr:col>
      <xdr:colOff>247650</xdr:colOff>
      <xdr:row>1</xdr:row>
      <xdr:rowOff>0</xdr:rowOff>
    </xdr:to>
    <xdr:sp macro="" textlink="">
      <xdr:nvSpPr>
        <xdr:cNvPr id="5" name="Rectangle 4">
          <a:hlinkClick r:id="rId3"/>
        </xdr:cNvPr>
        <xdr:cNvSpPr/>
      </xdr:nvSpPr>
      <xdr:spPr>
        <a:xfrm>
          <a:off x="13049250" y="247650"/>
          <a:ext cx="2038350" cy="466725"/>
        </a:xfrm>
        <a:prstGeom prst="rect">
          <a:avLst/>
        </a:prstGeom>
        <a:solidFill>
          <a:srgbClr val="000000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GRÁFICO</a:t>
          </a:r>
          <a:r>
            <a:rPr lang="pt-BR" sz="1100" b="1" baseline="0">
              <a:latin typeface="Arial" panose="020B0604020202020204" pitchFamily="34" charset="0"/>
              <a:cs typeface="Arial" panose="020B0604020202020204" pitchFamily="34" charset="0"/>
            </a:rPr>
            <a:t> DE ANALISIS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9525</xdr:rowOff>
    </xdr:from>
    <xdr:to>
      <xdr:col>0</xdr:col>
      <xdr:colOff>2047875</xdr:colOff>
      <xdr:row>0</xdr:row>
      <xdr:rowOff>685800</xdr:rowOff>
    </xdr:to>
    <xdr:pic>
      <xdr:nvPicPr>
        <xdr:cNvPr id="6" name="Imagen 5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"/>
          <a:ext cx="1885950" cy="6762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E14" totalsRowShown="0" headerRowDxfId="1" dataDxfId="0">
  <autoFilter ref="A5:E14"/>
  <tableColumns count="5">
    <tableColumn id="1" name="PRODUCTOS" dataDxfId="6"/>
    <tableColumn id="2" name="PRECIOS PROMEDIO" dataDxfId="5"/>
    <tableColumn id="3" name="IMPUESTOS" dataDxfId="4"/>
    <tableColumn id="5" name="TOTAL DE IMPUESTOS" dataDxfId="3">
      <calculatedColumnFormula>Table1[[#This Row],[PRECIOS PROMEDIO]]*Table1[[#This Row],[IMPUESTOS]]</calculatedColumnFormula>
    </tableColumn>
    <tableColumn id="6" name="TOTAL + IMPUESTOS" dataDxfId="2">
      <calculatedColumnFormula>(Table1[[#This Row],[PRECIOS PROMEDIO]]*Table1[[#This Row],[IMPUESTOS]])+Table1[[#This Row],[PRECIOS PROMEDIO]]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6"/>
  <sheetViews>
    <sheetView showGridLines="0" showRowColHeaders="0" zoomScale="80" zoomScaleNormal="80" workbookViewId="0" topLeftCell="A1"/>
  </sheetViews>
  <sheetFormatPr defaultColWidth="9.140625" defaultRowHeight="15"/>
  <cols>
    <col min="1" max="1" width="33.8515625" style="5" customWidth="1"/>
    <col min="2" max="2" width="26.421875" style="5" customWidth="1"/>
    <col min="3" max="3" width="24.421875" style="5" customWidth="1"/>
    <col min="4" max="4" width="31.140625" style="5" customWidth="1"/>
    <col min="5" max="5" width="28.8515625" style="5" customWidth="1"/>
    <col min="6" max="6" width="13.8515625" style="5" customWidth="1"/>
    <col min="7" max="16384" width="9.140625" style="5" customWidth="1"/>
  </cols>
  <sheetData>
    <row r="1" spans="1:11" s="1" customFormat="1" ht="56.25" customHeight="1">
      <c r="A1" s="6"/>
      <c r="B1" s="6"/>
      <c r="C1" s="7"/>
      <c r="D1" s="6"/>
      <c r="E1" s="6"/>
      <c r="F1" s="6"/>
      <c r="G1" s="6"/>
      <c r="H1" s="6"/>
      <c r="I1" s="6"/>
      <c r="J1" s="6"/>
      <c r="K1" s="6"/>
    </row>
    <row r="2" spans="1:11" s="2" customFormat="1" ht="24" customHeight="1">
      <c r="A2" s="8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16.5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</row>
    <row r="4" spans="1:11" s="3" customFormat="1" ht="20.25" customHeight="1">
      <c r="A4" s="10"/>
      <c r="B4" s="12"/>
      <c r="C4" s="12"/>
      <c r="D4" s="10"/>
      <c r="E4" s="10"/>
      <c r="F4" s="10"/>
      <c r="G4" s="11"/>
      <c r="H4" s="11"/>
      <c r="I4" s="11"/>
      <c r="J4" s="11"/>
      <c r="K4" s="11"/>
    </row>
    <row r="5" spans="1:11" s="4" customFormat="1" ht="29.25" customHeight="1">
      <c r="A5" s="13" t="s">
        <v>9</v>
      </c>
      <c r="B5" s="27" t="s">
        <v>12</v>
      </c>
      <c r="C5" s="14" t="s">
        <v>10</v>
      </c>
      <c r="D5" s="14" t="s">
        <v>11</v>
      </c>
      <c r="E5" s="14" t="s">
        <v>13</v>
      </c>
      <c r="F5" s="10"/>
      <c r="G5" s="15"/>
      <c r="H5" s="15"/>
      <c r="I5" s="15"/>
      <c r="J5" s="15"/>
      <c r="K5" s="15"/>
    </row>
    <row r="6" spans="1:11" s="4" customFormat="1" ht="24" customHeight="1">
      <c r="A6" s="16" t="s">
        <v>14</v>
      </c>
      <c r="B6" s="17">
        <v>5000</v>
      </c>
      <c r="C6" s="18">
        <v>0.0456</v>
      </c>
      <c r="D6" s="19">
        <f>Table1[[#This Row],[PRECIOS PROMEDIO]]*Table1[[#This Row],[IMPUESTOS]]</f>
        <v>228</v>
      </c>
      <c r="E6" s="20">
        <f>(Table1[[#This Row],[PRECIOS PROMEDIO]]*Table1[[#This Row],[IMPUESTOS]])+Table1[[#This Row],[PRECIOS PROMEDIO]]</f>
        <v>5228</v>
      </c>
      <c r="F6" s="10"/>
      <c r="G6" s="15"/>
      <c r="H6" s="15"/>
      <c r="I6" s="15"/>
      <c r="J6" s="15"/>
      <c r="K6" s="15"/>
    </row>
    <row r="7" spans="1:11" s="4" customFormat="1" ht="24" customHeight="1">
      <c r="A7" s="16" t="s">
        <v>0</v>
      </c>
      <c r="B7" s="21">
        <v>40</v>
      </c>
      <c r="C7" s="22">
        <v>0.022</v>
      </c>
      <c r="D7" s="19">
        <f>Table1[[#This Row],[PRECIOS PROMEDIO]]*Table1[[#This Row],[IMPUESTOS]]</f>
        <v>0.8799999999999999</v>
      </c>
      <c r="E7" s="20">
        <f>(Table1[[#This Row],[PRECIOS PROMEDIO]]*Table1[[#This Row],[IMPUESTOS]])+Table1[[#This Row],[PRECIOS PROMEDIO]]</f>
        <v>40.88</v>
      </c>
      <c r="F7" s="10"/>
      <c r="G7" s="15"/>
      <c r="H7" s="15"/>
      <c r="I7" s="15"/>
      <c r="J7" s="15"/>
      <c r="K7" s="15"/>
    </row>
    <row r="8" spans="1:11" s="4" customFormat="1" ht="24" customHeight="1">
      <c r="A8" s="16" t="s">
        <v>1</v>
      </c>
      <c r="B8" s="21">
        <v>500</v>
      </c>
      <c r="C8" s="22">
        <v>0.0178</v>
      </c>
      <c r="D8" s="19">
        <f>Table1[[#This Row],[PRECIOS PROMEDIO]]*Table1[[#This Row],[IMPUESTOS]]</f>
        <v>8.9</v>
      </c>
      <c r="E8" s="20">
        <f>(Table1[[#This Row],[PRECIOS PROMEDIO]]*Table1[[#This Row],[IMPUESTOS]])+Table1[[#This Row],[PRECIOS PROMEDIO]]</f>
        <v>508.9</v>
      </c>
      <c r="F8" s="10"/>
      <c r="G8" s="15"/>
      <c r="H8" s="15"/>
      <c r="I8" s="15"/>
      <c r="J8" s="15"/>
      <c r="K8" s="15"/>
    </row>
    <row r="9" spans="1:11" s="4" customFormat="1" ht="24" customHeight="1">
      <c r="A9" s="16" t="s">
        <v>2</v>
      </c>
      <c r="B9" s="21">
        <v>1000</v>
      </c>
      <c r="C9" s="22">
        <v>0.0233</v>
      </c>
      <c r="D9" s="19">
        <f>Table1[[#This Row],[PRECIOS PROMEDIO]]*Table1[[#This Row],[IMPUESTOS]]</f>
        <v>23.3</v>
      </c>
      <c r="E9" s="20">
        <f>(Table1[[#This Row],[PRECIOS PROMEDIO]]*Table1[[#This Row],[IMPUESTOS]])+Table1[[#This Row],[PRECIOS PROMEDIO]]</f>
        <v>1023.3</v>
      </c>
      <c r="F9" s="10"/>
      <c r="G9" s="15"/>
      <c r="H9" s="15"/>
      <c r="I9" s="15"/>
      <c r="J9" s="15"/>
      <c r="K9" s="15"/>
    </row>
    <row r="10" spans="1:11" s="4" customFormat="1" ht="24" customHeight="1">
      <c r="A10" s="16" t="s">
        <v>3</v>
      </c>
      <c r="B10" s="21">
        <v>200</v>
      </c>
      <c r="C10" s="22">
        <v>0.0102</v>
      </c>
      <c r="D10" s="19">
        <f>Table1[[#This Row],[PRECIOS PROMEDIO]]*Table1[[#This Row],[IMPUESTOS]]</f>
        <v>2.04</v>
      </c>
      <c r="E10" s="20">
        <f>(Table1[[#This Row],[PRECIOS PROMEDIO]]*Table1[[#This Row],[IMPUESTOS]])+Table1[[#This Row],[PRECIOS PROMEDIO]]</f>
        <v>202.04</v>
      </c>
      <c r="F10" s="10"/>
      <c r="G10" s="15"/>
      <c r="H10" s="15"/>
      <c r="I10" s="15"/>
      <c r="J10" s="15"/>
      <c r="K10" s="15"/>
    </row>
    <row r="11" spans="1:11" s="4" customFormat="1" ht="24" customHeight="1">
      <c r="A11" s="16" t="s">
        <v>4</v>
      </c>
      <c r="B11" s="21">
        <v>35</v>
      </c>
      <c r="C11" s="22">
        <v>0.0008</v>
      </c>
      <c r="D11" s="19">
        <f>Table1[[#This Row],[PRECIOS PROMEDIO]]*Table1[[#This Row],[IMPUESTOS]]</f>
        <v>0.028</v>
      </c>
      <c r="E11" s="20">
        <f>(Table1[[#This Row],[PRECIOS PROMEDIO]]*Table1[[#This Row],[IMPUESTOS]])+Table1[[#This Row],[PRECIOS PROMEDIO]]</f>
        <v>35.028</v>
      </c>
      <c r="F11" s="10"/>
      <c r="G11" s="15"/>
      <c r="H11" s="15"/>
      <c r="I11" s="15"/>
      <c r="J11" s="15"/>
      <c r="K11" s="15"/>
    </row>
    <row r="12" spans="1:11" s="4" customFormat="1" ht="24" customHeight="1">
      <c r="A12" s="16" t="s">
        <v>5</v>
      </c>
      <c r="B12" s="21">
        <v>2300</v>
      </c>
      <c r="C12" s="22">
        <v>0.0356</v>
      </c>
      <c r="D12" s="19">
        <f>Table1[[#This Row],[PRECIOS PROMEDIO]]*Table1[[#This Row],[IMPUESTOS]]</f>
        <v>81.88</v>
      </c>
      <c r="E12" s="20">
        <f>(Table1[[#This Row],[PRECIOS PROMEDIO]]*Table1[[#This Row],[IMPUESTOS]])+Table1[[#This Row],[PRECIOS PROMEDIO]]</f>
        <v>2381.88</v>
      </c>
      <c r="F12" s="10"/>
      <c r="G12" s="15"/>
      <c r="H12" s="15"/>
      <c r="I12" s="15"/>
      <c r="J12" s="15"/>
      <c r="K12" s="15"/>
    </row>
    <row r="13" spans="1:11" s="4" customFormat="1" ht="24" customHeight="1">
      <c r="A13" s="23" t="s">
        <v>6</v>
      </c>
      <c r="B13" s="21">
        <v>170</v>
      </c>
      <c r="C13" s="22">
        <v>0.0035</v>
      </c>
      <c r="D13" s="19">
        <f>Table1[[#This Row],[PRECIOS PROMEDIO]]*Table1[[#This Row],[IMPUESTOS]]</f>
        <v>0.595</v>
      </c>
      <c r="E13" s="20">
        <f>(Table1[[#This Row],[PRECIOS PROMEDIO]]*Table1[[#This Row],[IMPUESTOS]])+Table1[[#This Row],[PRECIOS PROMEDIO]]</f>
        <v>170.595</v>
      </c>
      <c r="F13" s="10"/>
      <c r="G13" s="15"/>
      <c r="H13" s="15"/>
      <c r="I13" s="15"/>
      <c r="J13" s="15"/>
      <c r="K13" s="15"/>
    </row>
    <row r="14" spans="1:11" ht="24" customHeight="1">
      <c r="A14" s="24" t="s">
        <v>7</v>
      </c>
      <c r="B14" s="25">
        <v>740</v>
      </c>
      <c r="C14" s="26">
        <v>0.021</v>
      </c>
      <c r="D14" s="19">
        <f>Table1[[#This Row],[PRECIOS PROMEDIO]]*Table1[[#This Row],[IMPUESTOS]]</f>
        <v>15.540000000000001</v>
      </c>
      <c r="E14" s="20">
        <f>(Table1[[#This Row],[PRECIOS PROMEDIO]]*Table1[[#This Row],[IMPUESTOS]])+Table1[[#This Row],[PRECIOS PROMEDIO]]</f>
        <v>755.54</v>
      </c>
      <c r="F14" s="12"/>
      <c r="G14" s="12"/>
      <c r="H14" s="12"/>
      <c r="I14" s="12"/>
      <c r="J14" s="12"/>
      <c r="K14" s="12"/>
    </row>
    <row r="15" spans="1:11" ht="24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24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ht="24" customHeight="1"/>
    <row r="18" ht="24" customHeight="1"/>
    <row r="19" ht="24" customHeight="1"/>
  </sheetData>
  <dataValidations count="1">
    <dataValidation allowBlank="1" showErrorMessage="1" sqref="A1:F2 G1:XFD13"/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C0EB-65AA-4F4F-85D9-CC6D0A695D41}">
  <sheetPr>
    <tabColor theme="6" tint="-0.24997000396251678"/>
  </sheetPr>
  <dimension ref="A1:Q58"/>
  <sheetViews>
    <sheetView showGridLines="0" tabSelected="1" zoomScale="70" zoomScaleNormal="70" workbookViewId="0" topLeftCell="A1"/>
  </sheetViews>
  <sheetFormatPr defaultColWidth="9.140625" defaultRowHeight="15"/>
  <cols>
    <col min="1" max="1" width="33.8515625" style="5" customWidth="1"/>
    <col min="2" max="2" width="26.421875" style="5" customWidth="1"/>
    <col min="3" max="3" width="24.421875" style="5" customWidth="1"/>
    <col min="4" max="4" width="31.140625" style="5" customWidth="1"/>
    <col min="5" max="5" width="28.8515625" style="5" customWidth="1"/>
    <col min="6" max="6" width="13.8515625" style="5" customWidth="1"/>
    <col min="7" max="16384" width="9.140625" style="5" customWidth="1"/>
  </cols>
  <sheetData>
    <row r="1" spans="1:17" s="1" customFormat="1" ht="56.25" customHeight="1">
      <c r="A1" s="6"/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24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3" customFormat="1" ht="16.5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3" customFormat="1" ht="20.25" customHeight="1">
      <c r="A4" s="10"/>
      <c r="B4" s="12"/>
      <c r="C4" s="12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4" customFormat="1" ht="29.25" customHeight="1">
      <c r="A5" s="12"/>
      <c r="B5" s="12"/>
      <c r="C5" s="12"/>
      <c r="D5" s="12"/>
      <c r="E5" s="12"/>
      <c r="F5" s="1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4" customFormat="1" ht="24" customHeight="1">
      <c r="A6" s="12"/>
      <c r="B6" s="12"/>
      <c r="C6" s="12"/>
      <c r="D6" s="12"/>
      <c r="E6" s="12"/>
      <c r="F6" s="1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4" customFormat="1" ht="24" customHeight="1">
      <c r="A7" s="12"/>
      <c r="B7" s="12"/>
      <c r="C7" s="12"/>
      <c r="D7" s="12"/>
      <c r="E7" s="12"/>
      <c r="F7" s="1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4" customFormat="1" ht="24" customHeight="1">
      <c r="A8" s="12"/>
      <c r="B8" s="12"/>
      <c r="C8" s="12"/>
      <c r="D8" s="12"/>
      <c r="E8" s="12"/>
      <c r="F8" s="1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4" customFormat="1" ht="24" customHeight="1">
      <c r="A9" s="12"/>
      <c r="B9" s="12"/>
      <c r="C9" s="12"/>
      <c r="D9" s="12"/>
      <c r="E9" s="12"/>
      <c r="F9" s="1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4" customFormat="1" ht="24" customHeight="1">
      <c r="A10" s="12"/>
      <c r="B10" s="12"/>
      <c r="C10" s="12"/>
      <c r="D10" s="12"/>
      <c r="E10" s="12"/>
      <c r="F10" s="1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4" customFormat="1" ht="24" customHeight="1">
      <c r="A11" s="12"/>
      <c r="B11" s="12"/>
      <c r="C11" s="12"/>
      <c r="D11" s="12"/>
      <c r="E11" s="12"/>
      <c r="F11" s="1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s="4" customFormat="1" ht="24" customHeight="1">
      <c r="A12" s="12"/>
      <c r="B12" s="12"/>
      <c r="C12" s="12"/>
      <c r="D12" s="12"/>
      <c r="E12" s="12"/>
      <c r="F12" s="1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4" customFormat="1" ht="24" customHeight="1">
      <c r="A13" s="12"/>
      <c r="B13" s="12"/>
      <c r="C13" s="12"/>
      <c r="D13" s="12"/>
      <c r="E13" s="12"/>
      <c r="F13" s="1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24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24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4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4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4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6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6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6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6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6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6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6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6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6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6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6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6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6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6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6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6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6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6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6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6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6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6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6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6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6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6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6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6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6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6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6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6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6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6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6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6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6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6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</sheetData>
  <dataValidations count="1">
    <dataValidation allowBlank="1" showErrorMessage="1" sqref="A1:F2 G1:XFD13"/>
  </dataValidations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2022-08-23T19:00:53Z</dcterms:modified>
  <cp:category/>
  <cp:version/>
  <cp:contentType/>
  <cp:contentStatus/>
</cp:coreProperties>
</file>