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0730" windowHeight="11160" activeTab="0"/>
  </bookViews>
  <sheets>
    <sheet name="Hoja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<sst xmlns="http://schemas.openxmlformats.org/spreadsheetml/2006/main" count="23" uniqueCount="15">
  <si>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Representante</t>
  </si>
  <si>
    <t>Meta</t>
  </si>
  <si>
    <t>%</t>
  </si>
  <si>
    <t>Suzana</t>
  </si>
  <si>
    <t>Fábio</t>
  </si>
  <si>
    <t>Norte</t>
  </si>
  <si>
    <t>Región</t>
  </si>
  <si>
    <t>Valor de la Venta</t>
  </si>
  <si>
    <t>Bono 1</t>
  </si>
  <si>
    <t>Bono 2</t>
  </si>
  <si>
    <t>Noreste</t>
  </si>
  <si>
    <t>Sur</t>
  </si>
  <si>
    <t>Sureste</t>
  </si>
  <si>
    <t>Porcentaje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</si>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</sst>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8"/>
      </right>
      <top style="thin">
        <color theme="8"/>
      </top>
      <bottom/>
    </border>
    <border>
      <left style="thin">
        <color theme="8" tint="0.39998000860214233"/>
      </left>
      <right/>
      <top style="thin">
        <color theme="8"/>
      </top>
      <bottom/>
    </border>
    <border>
      <left style="thin">
        <color theme="8"/>
      </left>
      <right style="thin">
        <color theme="8" tint="0.39998000860214233"/>
      </right>
      <top style="thin">
        <color theme="8" tint="0.39998000860214233"/>
      </top>
      <bottom/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 style="thin">
        <color theme="8"/>
      </left>
      <right/>
      <top/>
      <bottom/>
    </border>
    <border>
      <left style="thin">
        <color theme="8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 style="thin">
        <color theme="8" tint="0.39998000860214233"/>
      </left>
      <right/>
      <top style="thin">
        <color theme="8" tint="0.39998000860214233"/>
      </top>
      <bottom/>
    </border>
    <border>
      <left/>
      <right style="thin">
        <color theme="8" tint="0.39998000860214233"/>
      </right>
      <top style="thin">
        <color theme="8" tint="0.39998000860214233"/>
      </top>
      <bottom/>
    </border>
    <border>
      <left/>
      <right style="thin">
        <color theme="8"/>
      </right>
      <top/>
      <bottom/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499976634979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49997663497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2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8" xfId="20" applyNumberFormat="1" applyFont="1" applyBorder="1" applyAlignment="1">
      <alignment vertical="center"/>
    </xf>
    <xf numFmtId="9" fontId="0" fillId="3" borderId="9" xfId="0" applyNumberFormat="1" applyFont="1" applyFill="1" applyBorder="1" applyAlignment="1">
      <alignment horizontal="center"/>
    </xf>
    <xf numFmtId="164" fontId="0" fillId="3" borderId="10" xfId="20" applyNumberFormat="1" applyFont="1" applyFill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164" fontId="0" fillId="0" borderId="10" xfId="2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64" fontId="0" fillId="0" borderId="0" xfId="20" applyFont="1" applyBorder="1" applyAlignment="1">
      <alignment vertical="center"/>
    </xf>
    <xf numFmtId="9" fontId="0" fillId="0" borderId="0" xfId="21" applyFont="1" applyBorder="1" applyAlignment="1">
      <alignment horizontal="center" vertical="center"/>
    </xf>
    <xf numFmtId="164" fontId="0" fillId="0" borderId="11" xfId="20" applyFont="1" applyBorder="1" applyAlignment="1">
      <alignment vertical="center"/>
    </xf>
    <xf numFmtId="9" fontId="0" fillId="3" borderId="12" xfId="0" applyNumberFormat="1" applyFont="1" applyFill="1" applyBorder="1" applyAlignment="1">
      <alignment horizontal="center"/>
    </xf>
    <xf numFmtId="164" fontId="0" fillId="3" borderId="13" xfId="2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dxfs count="2">
    <dxf>
      <font>
        <color theme="0"/>
      </font>
      <fill>
        <patternFill>
          <bgColor theme="9" tint="-0.4999699890613556"/>
        </patternFill>
      </fill>
    </dxf>
    <dxf>
      <border>
        <left style="thin">
          <color theme="9" tint="-0.4999699890613556"/>
        </left>
        <right style="thin">
          <color theme="9" tint="-0.4999699890613556"/>
        </right>
        <top style="thin">
          <color theme="9" tint="-0.4999699890613556"/>
        </top>
        <bottom style="thin">
          <color theme="9" tint="-0.4999699890613556"/>
        </bottom>
        <vertical style="thin">
          <color theme="9" tint="-0.4999699890613556"/>
        </vertical>
        <horizontal style="thin">
          <color theme="9" tint="-0.4999699890613556"/>
        </horizontal>
      </border>
    </dxf>
  </dxfs>
  <tableStyles count="1" defaultTableStyle="TableStyleMedium2" defaultPivotStyle="PivotStyleLight16">
    <tableStyle name="Estilo de Tabela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4E6A-7460-4F50-8B6B-00E84906AB3C}">
  <dimension ref="A1:J8"/>
  <sheetViews>
    <sheetView showGridLines="0" tabSelected="1" zoomScale="150" zoomScaleNormal="150" workbookViewId="0" topLeftCell="A1">
      <selection activeCell="E10" sqref="E10"/>
    </sheetView>
  </sheetViews>
  <sheetFormatPr defaultColWidth="16.421875" defaultRowHeight="21" customHeight="1"/>
  <cols>
    <col min="5" max="5" width="13.7109375" style="4" customWidth="1"/>
    <col min="6" max="7" width="12.28125" style="0" bestFit="1" customWidth="1"/>
    <col min="8" max="8" width="16.00390625" style="0" customWidth="1"/>
  </cols>
  <sheetData>
    <row r="1" spans="1:7" ht="21" customHeight="1">
      <c r="A1" s="5" t="s">
        <v>0</v>
      </c>
      <c r="B1" s="6" t="s">
        <v>6</v>
      </c>
      <c r="C1" s="6" t="s">
        <v>7</v>
      </c>
      <c r="D1" s="17" t="s">
        <v>1</v>
      </c>
      <c r="E1" s="17" t="s">
        <v>2</v>
      </c>
      <c r="F1" s="1" t="s">
        <v>8</v>
      </c>
      <c r="G1" s="1" t="s">
        <v>9</v>
      </c>
    </row>
    <row r="2" spans="1:10" ht="21" customHeight="1">
      <c r="A2" s="7" t="s">
        <v>3</v>
      </c>
      <c r="B2" s="8" t="s">
        <v>10</v>
      </c>
      <c r="C2" s="9">
        <v>62020</v>
      </c>
      <c r="D2" s="9">
        <v>75730</v>
      </c>
      <c r="E2" s="19">
        <f>C2/D2</f>
        <v>0.8189621022052027</v>
      </c>
      <c r="F2" s="18">
        <f>IF(C2/D2&gt;=50%,2000,IF(C2/D2&gt;=25%,1000,IF(C2/D2&gt;=10%,500,0)))</f>
        <v>2000</v>
      </c>
      <c r="G2" s="20"/>
      <c r="I2" s="2" t="s">
        <v>13</v>
      </c>
      <c r="J2" s="3" t="s">
        <v>14</v>
      </c>
    </row>
    <row r="3" spans="1:10" ht="21" customHeight="1">
      <c r="A3" s="7" t="s">
        <v>4</v>
      </c>
      <c r="B3" s="8" t="s">
        <v>11</v>
      </c>
      <c r="C3" s="9">
        <v>14688</v>
      </c>
      <c r="D3" s="9">
        <v>61759</v>
      </c>
      <c r="E3" s="19">
        <f aca="true" t="shared" si="0" ref="E3:E8">C3/D3</f>
        <v>0.23782768503376026</v>
      </c>
      <c r="F3" s="18">
        <f aca="true" t="shared" si="1" ref="F3:F8">IF(C3/D3&gt;=50%,2000,IF(C3/D3&gt;=25%,1000,IF(C3/D3&gt;=10%,500,0)))</f>
        <v>500</v>
      </c>
      <c r="G3" s="20"/>
      <c r="I3" s="13">
        <v>0.1</v>
      </c>
      <c r="J3" s="14">
        <v>500</v>
      </c>
    </row>
    <row r="4" spans="1:10" ht="21" customHeight="1">
      <c r="A4" s="7" t="s">
        <v>3</v>
      </c>
      <c r="B4" s="8" t="s">
        <v>12</v>
      </c>
      <c r="C4" s="9">
        <v>23147</v>
      </c>
      <c r="D4" s="9">
        <v>75551</v>
      </c>
      <c r="E4" s="19">
        <f t="shared" si="0"/>
        <v>0.3063758256012495</v>
      </c>
      <c r="F4" s="18">
        <f t="shared" si="1"/>
        <v>1000</v>
      </c>
      <c r="G4" s="20"/>
      <c r="I4" s="15">
        <v>0.25</v>
      </c>
      <c r="J4" s="16">
        <v>1000</v>
      </c>
    </row>
    <row r="5" spans="1:10" ht="21" customHeight="1">
      <c r="A5" s="7" t="s">
        <v>4</v>
      </c>
      <c r="B5" s="8" t="s">
        <v>5</v>
      </c>
      <c r="C5" s="9">
        <v>30911</v>
      </c>
      <c r="D5" s="9">
        <v>82016</v>
      </c>
      <c r="E5" s="19">
        <f t="shared" si="0"/>
        <v>0.3768898751463129</v>
      </c>
      <c r="F5" s="18">
        <f t="shared" si="1"/>
        <v>1000</v>
      </c>
      <c r="G5" s="20"/>
      <c r="I5" s="21">
        <v>0.5</v>
      </c>
      <c r="J5" s="22">
        <v>2000</v>
      </c>
    </row>
    <row r="6" spans="1:7" ht="21" customHeight="1">
      <c r="A6" s="7" t="s">
        <v>4</v>
      </c>
      <c r="B6" s="8" t="s">
        <v>12</v>
      </c>
      <c r="C6" s="9">
        <v>51540</v>
      </c>
      <c r="D6" s="9">
        <v>60376</v>
      </c>
      <c r="E6" s="19">
        <f t="shared" si="0"/>
        <v>0.8536504571352855</v>
      </c>
      <c r="F6" s="18">
        <f t="shared" si="1"/>
        <v>2000</v>
      </c>
      <c r="G6" s="20"/>
    </row>
    <row r="7" spans="1:7" ht="21" customHeight="1">
      <c r="A7" s="7" t="s">
        <v>3</v>
      </c>
      <c r="B7" s="8" t="s">
        <v>10</v>
      </c>
      <c r="C7" s="9">
        <v>28037</v>
      </c>
      <c r="D7" s="9">
        <v>91218</v>
      </c>
      <c r="E7" s="19">
        <f t="shared" si="0"/>
        <v>0.30736258194654564</v>
      </c>
      <c r="F7" s="18">
        <f t="shared" si="1"/>
        <v>1000</v>
      </c>
      <c r="G7" s="20"/>
    </row>
    <row r="8" spans="1:7" ht="21" customHeight="1">
      <c r="A8" s="10" t="s">
        <v>4</v>
      </c>
      <c r="B8" s="11" t="s">
        <v>5</v>
      </c>
      <c r="C8" s="12">
        <v>42865</v>
      </c>
      <c r="D8" s="12">
        <v>88666</v>
      </c>
      <c r="E8" s="19">
        <f t="shared" si="0"/>
        <v>0.4834434845374777</v>
      </c>
      <c r="F8" s="18">
        <f t="shared" si="1"/>
        <v>1000</v>
      </c>
      <c r="G8" s="20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Carla - Ninja</cp:lastModifiedBy>
  <dcterms:created xsi:type="dcterms:W3CDTF">2021-09-02T00:37:48Z</dcterms:created>
  <dcterms:modified xsi:type="dcterms:W3CDTF">2022-08-30T21:45:23Z</dcterms:modified>
  <cp:category/>
  <cp:version/>
  <cp:contentType/>
  <cp:contentStatus/>
</cp:coreProperties>
</file>